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１級審査会実施申請書" sheetId="1" r:id="rId1"/>
    <sheet name="第３号様式　級位証書交付申請書" sheetId="2" r:id="rId2"/>
    <sheet name="第４号様式　１級合格者・登録者名簿" sheetId="3" r:id="rId3"/>
  </sheets>
  <definedNames>
    <definedName name="_xlnm.Print_Area" localSheetId="0">'１級審査会実施申請書'!$B$2:$H$25</definedName>
    <definedName name="_xlnm.Print_Area" localSheetId="1">'第３号様式　級位証書交付申請書'!$B$2:$H$50</definedName>
    <definedName name="_xlnm.Print_Area" localSheetId="2">'第４号様式　１級合格者・登録者名簿'!$B$2:$H$28</definedName>
  </definedNames>
  <calcPr fullCalcOnLoad="1"/>
</workbook>
</file>

<file path=xl/sharedStrings.xml><?xml version="1.0" encoding="utf-8"?>
<sst xmlns="http://schemas.openxmlformats.org/spreadsheetml/2006/main" count="160" uniqueCount="88">
  <si>
    <t>第４号様式</t>
  </si>
  <si>
    <t>加盟団体名</t>
  </si>
  <si>
    <t>番号</t>
  </si>
  <si>
    <t>氏名</t>
  </si>
  <si>
    <t>性別</t>
  </si>
  <si>
    <t>備考</t>
  </si>
  <si>
    <t>男・女</t>
  </si>
  <si>
    <t>フリガナ</t>
  </si>
  <si>
    <t>第３号様式</t>
  </si>
  <si>
    <t>級位審査を下記のように実施し、合格者を決定しましたので、級位証書の交付（登録）方、</t>
  </si>
  <si>
    <t>申請致します。</t>
  </si>
  <si>
    <t>２．審査場所：</t>
  </si>
  <si>
    <t>３．審査員（六段以上３名）</t>
  </si>
  <si>
    <t>納入金</t>
  </si>
  <si>
    <t>金額</t>
  </si>
  <si>
    <t>申請者数</t>
  </si>
  <si>
    <t>小計</t>
  </si>
  <si>
    <t>名</t>
  </si>
  <si>
    <t>円</t>
  </si>
  <si>
    <t>合格料</t>
  </si>
  <si>
    <t>1,650円（税込）</t>
  </si>
  <si>
    <t>1,500円</t>
  </si>
  <si>
    <t>合計</t>
  </si>
  <si>
    <t>会費</t>
  </si>
  <si>
    <t>登録者数</t>
  </si>
  <si>
    <t>種別</t>
  </si>
  <si>
    <t>一般</t>
  </si>
  <si>
    <t>大学生</t>
  </si>
  <si>
    <t>高校生</t>
  </si>
  <si>
    <t>中学生以下</t>
  </si>
  <si>
    <t>６．納入金合計</t>
  </si>
  <si>
    <t>段</t>
  </si>
  <si>
    <t>氏　名</t>
  </si>
  <si>
    <t>称　号</t>
  </si>
  <si>
    <t>段　位</t>
  </si>
  <si>
    <t>加盟団体名</t>
  </si>
  <si>
    <t>団体長名</t>
  </si>
  <si>
    <t>2,000円</t>
  </si>
  <si>
    <t>1,000円</t>
  </si>
  <si>
    <t>500円</t>
  </si>
  <si>
    <t>１級合格者・登録者名簿（令和　　　年　　　　月　　　　日審査）</t>
  </si>
  <si>
    <t>剣道・居合道・杖道　１級審査会開催申請用紙</t>
  </si>
  <si>
    <t>令和　　　　年　　　月　　　日</t>
  </si>
  <si>
    <t>加盟団体名：</t>
  </si>
  <si>
    <t>申請者氏名：</t>
  </si>
  <si>
    <t>連絡先電話番号：</t>
  </si>
  <si>
    <t>　　以下の要領で、１級審査会を開催したく申請致します</t>
  </si>
  <si>
    <t>団体名</t>
  </si>
  <si>
    <t>開催日時</t>
  </si>
  <si>
    <t>審査員</t>
  </si>
  <si>
    <t>氏名</t>
  </si>
  <si>
    <t>所属</t>
  </si>
  <si>
    <t>段位</t>
  </si>
  <si>
    <t>受審予定人数</t>
  </si>
  <si>
    <t>小学生</t>
  </si>
  <si>
    <t>中学生</t>
  </si>
  <si>
    <t>名</t>
  </si>
  <si>
    <t>高校生</t>
  </si>
  <si>
    <t>大学生・一般</t>
  </si>
  <si>
    <t>合計</t>
  </si>
  <si>
    <t>備　考</t>
  </si>
  <si>
    <t>会　場</t>
  </si>
  <si>
    <t>令和　　年　　月　　日　　　時開催</t>
  </si>
  <si>
    <t>昭　平　　 年　　 月　　 日</t>
  </si>
  <si>
    <t>一般社団法人　愛媛県剣道連盟会長　殿</t>
  </si>
  <si>
    <t>令和　　　年　　　月　　　日</t>
  </si>
  <si>
    <t>剣道・居合道・杖道　級位証書交付（登録）申請書</t>
  </si>
  <si>
    <t>（該当するものに○印をつけて下さい）</t>
  </si>
  <si>
    <t>1．審査期日：　令和　　　　年　　　　月　　　　日</t>
  </si>
  <si>
    <t>４．合格料</t>
  </si>
  <si>
    <t>５．入会金　個人年会費</t>
  </si>
  <si>
    <t>注記：今年度未登録の場合のみ必要、登録済みの場合は斜線を記入のこと</t>
  </si>
  <si>
    <t xml:space="preserve"> 　　　入会金と年会費は、非課税</t>
  </si>
  <si>
    <t>　　　　入金のこと</t>
  </si>
  <si>
    <t>１級合格時</t>
  </si>
  <si>
    <t>入会金</t>
  </si>
  <si>
    <t>７．合格者及び登録者名簿（別紙、第４号様式参照）</t>
  </si>
  <si>
    <t>補記：合格料は愛媛県剣道連盟剣道口座へ、入会金と個人年会費は愛媛県剣道連盟法人口座へ</t>
  </si>
  <si>
    <t>2021/10 改訂</t>
  </si>
  <si>
    <t xml:space="preserve">〒
</t>
  </si>
  <si>
    <t>職業</t>
  </si>
  <si>
    <t>住所と電話番号</t>
  </si>
  <si>
    <t>生　年　月　日</t>
  </si>
  <si>
    <t>記載責任者氏名　　　　　　　　　　　　　　　　　　　</t>
  </si>
  <si>
    <t>登録する団体名
（剣道会または学校名）</t>
  </si>
  <si>
    <t>〒
℡</t>
  </si>
  <si>
    <t>〒
℡</t>
  </si>
  <si>
    <t>2021/10改正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</si>
</sst>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教科書体"/>
      <family val="1"/>
    </font>
    <font>
      <sz val="16"/>
      <name val="HG教科書体"/>
      <family val="1"/>
    </font>
    <font>
      <sz val="16"/>
      <name val="ＭＳ Ｐゴシック"/>
      <family val="3"/>
    </font>
    <font>
      <sz val="9"/>
      <name val="HG教科書体"/>
      <family val="1"/>
    </font>
    <font>
      <sz val="14"/>
      <name val="ＭＳ Ｐゴシック"/>
      <family val="3"/>
    </font>
    <font>
      <sz val="10"/>
      <name val="HG教科書体"/>
      <family val="1"/>
    </font>
    <font>
      <sz val="8"/>
      <name val="HG教科書体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color theme="0" tint="-0.349979996681213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2" borderId="0" xfId="0" applyFill="1" applyAlignment="1">
      <alignment vertical="center"/>
    </xf>
    <xf numFmtId="0" fontId="46" fillId="2" borderId="0" xfId="0" applyFont="1" applyFill="1" applyAlignment="1">
      <alignment vertical="center"/>
    </xf>
    <xf numFmtId="0" fontId="0" fillId="0" borderId="14" xfId="0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horizontal="right" vertical="center" indent="2"/>
    </xf>
    <xf numFmtId="0" fontId="0" fillId="0" borderId="21" xfId="0" applyBorder="1" applyAlignment="1">
      <alignment horizontal="right" vertical="center" indent="2"/>
    </xf>
    <xf numFmtId="0" fontId="0" fillId="0" borderId="14" xfId="0" applyBorder="1" applyAlignment="1">
      <alignment horizontal="right" vertical="center" indent="2"/>
    </xf>
    <xf numFmtId="0" fontId="0" fillId="0" borderId="12" xfId="0" applyBorder="1" applyAlignment="1">
      <alignment horizontal="right" vertical="center" indent="2"/>
    </xf>
    <xf numFmtId="38" fontId="0" fillId="0" borderId="22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7" fillId="0" borderId="36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46" fillId="0" borderId="32" xfId="0" applyNumberFormat="1" applyFont="1" applyBorder="1" applyAlignment="1">
      <alignment horizontal="right" vertical="center"/>
    </xf>
    <xf numFmtId="0" fontId="46" fillId="0" borderId="3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wrapText="1" shrinkToFit="1"/>
    </xf>
    <xf numFmtId="0" fontId="6" fillId="34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2" max="2" width="17.625" style="0" customWidth="1"/>
    <col min="5" max="5" width="6.125" style="0" customWidth="1"/>
  </cols>
  <sheetData>
    <row r="1" spans="1:9" ht="24.7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13.5">
      <c r="A2" s="29"/>
      <c r="F2" t="s">
        <v>42</v>
      </c>
      <c r="I2" s="29"/>
    </row>
    <row r="3" spans="1:9" ht="13.5">
      <c r="A3" s="29"/>
      <c r="B3" t="s">
        <v>64</v>
      </c>
      <c r="I3" s="29"/>
    </row>
    <row r="4" spans="1:9" ht="13.5">
      <c r="A4" s="29"/>
      <c r="I4" s="29"/>
    </row>
    <row r="5" spans="1:9" ht="18.75">
      <c r="A5" s="29"/>
      <c r="B5" s="88" t="s">
        <v>41</v>
      </c>
      <c r="C5" s="88"/>
      <c r="D5" s="88"/>
      <c r="E5" s="88"/>
      <c r="F5" s="88"/>
      <c r="G5" s="88"/>
      <c r="H5" s="88"/>
      <c r="I5" s="29"/>
    </row>
    <row r="6" spans="1:9" ht="13.5">
      <c r="A6" s="29"/>
      <c r="I6" s="29"/>
    </row>
    <row r="7" spans="1:9" ht="24.75" customHeight="1">
      <c r="A7" s="29"/>
      <c r="D7" s="89" t="s">
        <v>43</v>
      </c>
      <c r="E7" s="89"/>
      <c r="F7" s="89"/>
      <c r="G7" s="89"/>
      <c r="H7" s="89"/>
      <c r="I7" s="29"/>
    </row>
    <row r="8" spans="1:9" ht="24.75" customHeight="1">
      <c r="A8" s="29"/>
      <c r="D8" s="89" t="s">
        <v>44</v>
      </c>
      <c r="E8" s="89"/>
      <c r="F8" s="89"/>
      <c r="G8" s="89"/>
      <c r="H8" s="89"/>
      <c r="I8" s="29"/>
    </row>
    <row r="9" spans="1:9" ht="24.75" customHeight="1">
      <c r="A9" s="29"/>
      <c r="D9" s="89" t="s">
        <v>45</v>
      </c>
      <c r="E9" s="89"/>
      <c r="F9" s="89"/>
      <c r="G9" s="89"/>
      <c r="H9" s="89"/>
      <c r="I9" s="29"/>
    </row>
    <row r="10" spans="1:9" ht="13.5">
      <c r="A10" s="29"/>
      <c r="I10" s="29"/>
    </row>
    <row r="11" spans="1:9" ht="13.5">
      <c r="A11" s="29"/>
      <c r="B11" t="s">
        <v>46</v>
      </c>
      <c r="I11" s="29"/>
    </row>
    <row r="12" spans="1:9" ht="13.5">
      <c r="A12" s="29"/>
      <c r="I12" s="29"/>
    </row>
    <row r="13" spans="1:9" ht="30" customHeight="1">
      <c r="A13" s="29"/>
      <c r="B13" s="10" t="s">
        <v>47</v>
      </c>
      <c r="C13" s="82"/>
      <c r="D13" s="83"/>
      <c r="E13" s="83"/>
      <c r="F13" s="83"/>
      <c r="G13" s="83"/>
      <c r="H13" s="84"/>
      <c r="I13" s="29"/>
    </row>
    <row r="14" spans="1:9" ht="30" customHeight="1">
      <c r="A14" s="29"/>
      <c r="B14" s="10" t="s">
        <v>48</v>
      </c>
      <c r="C14" s="82" t="s">
        <v>62</v>
      </c>
      <c r="D14" s="83"/>
      <c r="E14" s="83"/>
      <c r="F14" s="83"/>
      <c r="G14" s="83"/>
      <c r="H14" s="84"/>
      <c r="I14" s="29"/>
    </row>
    <row r="15" spans="1:9" ht="30" customHeight="1">
      <c r="A15" s="29"/>
      <c r="B15" s="10" t="s">
        <v>61</v>
      </c>
      <c r="C15" s="82"/>
      <c r="D15" s="83"/>
      <c r="E15" s="83"/>
      <c r="F15" s="83"/>
      <c r="G15" s="83"/>
      <c r="H15" s="84"/>
      <c r="I15" s="29"/>
    </row>
    <row r="16" spans="1:9" ht="15" customHeight="1">
      <c r="A16" s="29"/>
      <c r="B16" s="90" t="s">
        <v>49</v>
      </c>
      <c r="C16" s="82" t="s">
        <v>50</v>
      </c>
      <c r="D16" s="84"/>
      <c r="E16" s="82" t="s">
        <v>51</v>
      </c>
      <c r="F16" s="84"/>
      <c r="G16" s="82" t="s">
        <v>52</v>
      </c>
      <c r="H16" s="84"/>
      <c r="I16" s="29"/>
    </row>
    <row r="17" spans="1:9" ht="30" customHeight="1">
      <c r="A17" s="29"/>
      <c r="B17" s="91"/>
      <c r="C17" s="82"/>
      <c r="D17" s="84"/>
      <c r="E17" s="82"/>
      <c r="F17" s="84"/>
      <c r="G17" s="82"/>
      <c r="H17" s="84"/>
      <c r="I17" s="29"/>
    </row>
    <row r="18" spans="1:9" ht="30" customHeight="1">
      <c r="A18" s="29"/>
      <c r="B18" s="91"/>
      <c r="C18" s="82"/>
      <c r="D18" s="84"/>
      <c r="E18" s="82"/>
      <c r="F18" s="84"/>
      <c r="G18" s="82"/>
      <c r="H18" s="84"/>
      <c r="I18" s="29"/>
    </row>
    <row r="19" spans="1:9" ht="30" customHeight="1">
      <c r="A19" s="29"/>
      <c r="B19" s="91"/>
      <c r="C19" s="82"/>
      <c r="D19" s="84"/>
      <c r="E19" s="82"/>
      <c r="F19" s="84"/>
      <c r="G19" s="82"/>
      <c r="H19" s="84"/>
      <c r="I19" s="29"/>
    </row>
    <row r="20" spans="1:9" ht="30" customHeight="1">
      <c r="A20" s="29"/>
      <c r="B20" s="91"/>
      <c r="C20" s="82"/>
      <c r="D20" s="84"/>
      <c r="E20" s="82"/>
      <c r="F20" s="84"/>
      <c r="G20" s="82"/>
      <c r="H20" s="84"/>
      <c r="I20" s="29"/>
    </row>
    <row r="21" spans="1:9" ht="30" customHeight="1">
      <c r="A21" s="29"/>
      <c r="B21" s="92"/>
      <c r="C21" s="82"/>
      <c r="D21" s="84"/>
      <c r="E21" s="82"/>
      <c r="F21" s="84"/>
      <c r="G21" s="82"/>
      <c r="H21" s="84"/>
      <c r="I21" s="29"/>
    </row>
    <row r="22" spans="1:9" ht="30" customHeight="1">
      <c r="A22" s="29"/>
      <c r="B22" s="90" t="s">
        <v>53</v>
      </c>
      <c r="C22" s="9" t="s">
        <v>54</v>
      </c>
      <c r="D22" s="9"/>
      <c r="E22" s="9" t="s">
        <v>56</v>
      </c>
      <c r="F22" s="31" t="s">
        <v>58</v>
      </c>
      <c r="G22" s="9"/>
      <c r="H22" s="9" t="s">
        <v>56</v>
      </c>
      <c r="I22" s="29"/>
    </row>
    <row r="23" spans="1:9" ht="30" customHeight="1">
      <c r="A23" s="29"/>
      <c r="B23" s="91"/>
      <c r="C23" s="9" t="s">
        <v>55</v>
      </c>
      <c r="D23" s="9"/>
      <c r="E23" s="9" t="s">
        <v>56</v>
      </c>
      <c r="F23" s="85"/>
      <c r="G23" s="86"/>
      <c r="H23" s="87"/>
      <c r="I23" s="29"/>
    </row>
    <row r="24" spans="1:9" ht="30" customHeight="1">
      <c r="A24" s="29"/>
      <c r="B24" s="92"/>
      <c r="C24" s="9" t="s">
        <v>57</v>
      </c>
      <c r="D24" s="9"/>
      <c r="E24" s="9" t="s">
        <v>56</v>
      </c>
      <c r="F24" s="9" t="s">
        <v>59</v>
      </c>
      <c r="G24" s="32">
        <f>D22+D23+D24+G22</f>
        <v>0</v>
      </c>
      <c r="H24" s="9" t="s">
        <v>56</v>
      </c>
      <c r="I24" s="29"/>
    </row>
    <row r="25" spans="1:9" ht="56.25" customHeight="1">
      <c r="A25" s="29"/>
      <c r="B25" s="10" t="s">
        <v>60</v>
      </c>
      <c r="C25" s="82"/>
      <c r="D25" s="83"/>
      <c r="E25" s="83"/>
      <c r="F25" s="83"/>
      <c r="G25" s="83"/>
      <c r="H25" s="84"/>
      <c r="I25" s="29"/>
    </row>
    <row r="26" spans="1:9" ht="15" customHeight="1">
      <c r="A26" s="29"/>
      <c r="B26" s="33"/>
      <c r="C26" s="33"/>
      <c r="D26" s="33"/>
      <c r="E26" s="33"/>
      <c r="F26" s="33"/>
      <c r="G26" s="93">
        <v>44300</v>
      </c>
      <c r="H26" s="94"/>
      <c r="I26" s="29"/>
    </row>
    <row r="27" spans="1:9" ht="42" customHeight="1">
      <c r="A27" s="29"/>
      <c r="B27" s="29"/>
      <c r="C27" s="29"/>
      <c r="D27" s="29"/>
      <c r="E27" s="29"/>
      <c r="F27" s="29"/>
      <c r="G27" s="29"/>
      <c r="H27" s="29"/>
      <c r="I27" s="29"/>
    </row>
  </sheetData>
  <sheetProtection/>
  <mergeCells count="30">
    <mergeCell ref="G26:H26"/>
    <mergeCell ref="E20:F20"/>
    <mergeCell ref="E21:F21"/>
    <mergeCell ref="G16:H16"/>
    <mergeCell ref="G17:H17"/>
    <mergeCell ref="G18:H18"/>
    <mergeCell ref="G19:H19"/>
    <mergeCell ref="G20:H20"/>
    <mergeCell ref="G21:H21"/>
    <mergeCell ref="C25:H25"/>
    <mergeCell ref="C20:D20"/>
    <mergeCell ref="C21:D21"/>
    <mergeCell ref="B16:B21"/>
    <mergeCell ref="B22:B24"/>
    <mergeCell ref="E16:F16"/>
    <mergeCell ref="E17:F17"/>
    <mergeCell ref="E18:F18"/>
    <mergeCell ref="E19:F19"/>
    <mergeCell ref="C16:D16"/>
    <mergeCell ref="C17:D17"/>
    <mergeCell ref="C13:H13"/>
    <mergeCell ref="C14:H14"/>
    <mergeCell ref="C15:H15"/>
    <mergeCell ref="C18:D18"/>
    <mergeCell ref="F23:H23"/>
    <mergeCell ref="B5:H5"/>
    <mergeCell ref="D7:H7"/>
    <mergeCell ref="D8:H8"/>
    <mergeCell ref="D9:H9"/>
    <mergeCell ref="C19:D19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2" max="2" width="18.50390625" style="0" customWidth="1"/>
    <col min="3" max="3" width="14.375" style="0" customWidth="1"/>
    <col min="4" max="4" width="7.125" style="0" customWidth="1"/>
    <col min="5" max="5" width="4.625" style="0" customWidth="1"/>
    <col min="6" max="6" width="10.375" style="0" customWidth="1"/>
    <col min="7" max="7" width="4.375" style="0" customWidth="1"/>
    <col min="8" max="8" width="21.25390625" style="0" customWidth="1"/>
  </cols>
  <sheetData>
    <row r="1" spans="1:9" ht="28.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13.5">
      <c r="A2" s="29"/>
      <c r="B2" t="s">
        <v>8</v>
      </c>
      <c r="I2" s="29"/>
    </row>
    <row r="3" spans="1:9" ht="13.5">
      <c r="A3" s="29"/>
      <c r="H3" s="41" t="s">
        <v>65</v>
      </c>
      <c r="I3" s="29"/>
    </row>
    <row r="4" spans="1:9" ht="18.75" customHeight="1">
      <c r="A4" s="29"/>
      <c r="B4" s="62" t="s">
        <v>64</v>
      </c>
      <c r="I4" s="29"/>
    </row>
    <row r="5" spans="1:9" ht="13.5">
      <c r="A5" s="29"/>
      <c r="I5" s="29"/>
    </row>
    <row r="6" spans="1:9" ht="19.5" customHeight="1">
      <c r="A6" s="29"/>
      <c r="F6" s="97" t="s">
        <v>35</v>
      </c>
      <c r="G6" s="97"/>
      <c r="H6" s="80"/>
      <c r="I6" s="29"/>
    </row>
    <row r="7" spans="1:9" ht="19.5" customHeight="1">
      <c r="A7" s="29"/>
      <c r="F7" s="83" t="s">
        <v>36</v>
      </c>
      <c r="G7" s="83"/>
      <c r="H7" s="81"/>
      <c r="I7" s="29"/>
    </row>
    <row r="8" spans="1:9" ht="13.5">
      <c r="A8" s="29"/>
      <c r="I8" s="29"/>
    </row>
    <row r="9" spans="1:9" ht="17.25">
      <c r="A9" s="29"/>
      <c r="B9" s="43" t="s">
        <v>66</v>
      </c>
      <c r="C9" s="42"/>
      <c r="D9" s="42"/>
      <c r="E9" s="42"/>
      <c r="F9" s="42"/>
      <c r="G9" s="42"/>
      <c r="H9" s="42"/>
      <c r="I9" s="29"/>
    </row>
    <row r="10" spans="1:9" ht="13.5">
      <c r="A10" s="29"/>
      <c r="B10" s="44" t="s">
        <v>67</v>
      </c>
      <c r="C10" s="42"/>
      <c r="D10" s="42"/>
      <c r="E10" s="42"/>
      <c r="F10" s="42"/>
      <c r="G10" s="42"/>
      <c r="H10" s="42"/>
      <c r="I10" s="29"/>
    </row>
    <row r="11" spans="1:9" ht="13.5">
      <c r="A11" s="29"/>
      <c r="I11" s="29"/>
    </row>
    <row r="12" spans="1:9" ht="13.5">
      <c r="A12" s="29"/>
      <c r="B12" t="s">
        <v>9</v>
      </c>
      <c r="I12" s="29"/>
    </row>
    <row r="13" spans="1:9" ht="13.5">
      <c r="A13" s="29"/>
      <c r="B13" t="s">
        <v>10</v>
      </c>
      <c r="I13" s="29"/>
    </row>
    <row r="14" spans="1:9" ht="13.5">
      <c r="A14" s="29"/>
      <c r="I14" s="29"/>
    </row>
    <row r="15" spans="1:9" ht="13.5">
      <c r="A15" s="29"/>
      <c r="I15" s="29"/>
    </row>
    <row r="16" spans="1:9" ht="19.5" customHeight="1">
      <c r="A16" s="29"/>
      <c r="B16" t="s">
        <v>68</v>
      </c>
      <c r="I16" s="29"/>
    </row>
    <row r="17" spans="1:9" ht="19.5" customHeight="1">
      <c r="A17" s="29"/>
      <c r="B17" t="s">
        <v>11</v>
      </c>
      <c r="I17" s="29"/>
    </row>
    <row r="18" spans="1:9" ht="19.5" customHeight="1">
      <c r="A18" s="29"/>
      <c r="B18" t="s">
        <v>12</v>
      </c>
      <c r="I18" s="29"/>
    </row>
    <row r="19" spans="1:9" ht="6.75" customHeight="1">
      <c r="A19" s="29"/>
      <c r="I19" s="29"/>
    </row>
    <row r="20" spans="1:9" ht="22.5" customHeight="1" thickBot="1">
      <c r="A20" s="29"/>
      <c r="C20" s="26" t="s">
        <v>33</v>
      </c>
      <c r="D20" s="95" t="s">
        <v>34</v>
      </c>
      <c r="E20" s="95"/>
      <c r="F20" s="95" t="s">
        <v>32</v>
      </c>
      <c r="G20" s="95"/>
      <c r="I20" s="29"/>
    </row>
    <row r="21" spans="1:9" ht="22.5" customHeight="1" thickTop="1">
      <c r="A21" s="29"/>
      <c r="C21" s="15"/>
      <c r="D21" s="16"/>
      <c r="E21" s="17" t="s">
        <v>31</v>
      </c>
      <c r="F21" s="92"/>
      <c r="G21" s="92"/>
      <c r="I21" s="29"/>
    </row>
    <row r="22" spans="1:9" ht="22.5" customHeight="1">
      <c r="A22" s="29"/>
      <c r="C22" s="9"/>
      <c r="D22" s="12"/>
      <c r="E22" s="11" t="s">
        <v>31</v>
      </c>
      <c r="F22" s="96"/>
      <c r="G22" s="96"/>
      <c r="I22" s="29"/>
    </row>
    <row r="23" spans="1:9" ht="22.5" customHeight="1">
      <c r="A23" s="29"/>
      <c r="C23" s="9"/>
      <c r="D23" s="12"/>
      <c r="E23" s="11" t="s">
        <v>31</v>
      </c>
      <c r="F23" s="96"/>
      <c r="G23" s="96"/>
      <c r="I23" s="29"/>
    </row>
    <row r="24" spans="1:9" ht="13.5">
      <c r="A24" s="29"/>
      <c r="I24" s="29"/>
    </row>
    <row r="25" spans="1:9" ht="13.5">
      <c r="A25" s="29"/>
      <c r="B25" t="s">
        <v>69</v>
      </c>
      <c r="I25" s="29"/>
    </row>
    <row r="26" spans="1:9" ht="6.75" customHeight="1">
      <c r="A26" s="29"/>
      <c r="I26" s="29"/>
    </row>
    <row r="27" spans="1:9" ht="22.5" customHeight="1" thickBot="1">
      <c r="A27" s="29"/>
      <c r="B27" s="13" t="s">
        <v>13</v>
      </c>
      <c r="C27" s="13" t="s">
        <v>14</v>
      </c>
      <c r="D27" s="90" t="s">
        <v>15</v>
      </c>
      <c r="E27" s="90"/>
      <c r="F27" s="90" t="s">
        <v>16</v>
      </c>
      <c r="G27" s="90"/>
      <c r="H27" s="13" t="s">
        <v>5</v>
      </c>
      <c r="I27" s="29"/>
    </row>
    <row r="28" spans="1:9" ht="22.5" customHeight="1" thickTop="1">
      <c r="A28" s="29"/>
      <c r="B28" s="25" t="s">
        <v>19</v>
      </c>
      <c r="C28" s="25" t="s">
        <v>20</v>
      </c>
      <c r="D28" s="19"/>
      <c r="E28" s="20" t="s">
        <v>17</v>
      </c>
      <c r="F28" s="21">
        <f>D28*1650</f>
        <v>0</v>
      </c>
      <c r="G28" s="20" t="s">
        <v>18</v>
      </c>
      <c r="H28" s="18"/>
      <c r="I28" s="29"/>
    </row>
    <row r="29" spans="1:9" ht="13.5">
      <c r="A29" s="29"/>
      <c r="B29" s="27"/>
      <c r="I29" s="29"/>
    </row>
    <row r="30" spans="1:9" ht="13.5">
      <c r="A30" s="29"/>
      <c r="B30" s="27"/>
      <c r="I30" s="29"/>
    </row>
    <row r="31" spans="1:9" ht="13.5">
      <c r="A31" s="29"/>
      <c r="B31" t="s">
        <v>70</v>
      </c>
      <c r="I31" s="29"/>
    </row>
    <row r="32" spans="1:9" ht="6.75" customHeight="1">
      <c r="A32" s="29"/>
      <c r="I32" s="29"/>
    </row>
    <row r="33" spans="1:9" ht="22.5" customHeight="1" thickBot="1">
      <c r="A33" s="29"/>
      <c r="B33" s="13" t="s">
        <v>25</v>
      </c>
      <c r="C33" s="13" t="s">
        <v>23</v>
      </c>
      <c r="D33" s="90" t="s">
        <v>24</v>
      </c>
      <c r="E33" s="90"/>
      <c r="F33" s="90" t="s">
        <v>16</v>
      </c>
      <c r="G33" s="90"/>
      <c r="H33" s="13" t="s">
        <v>5</v>
      </c>
      <c r="I33" s="29"/>
    </row>
    <row r="34" spans="1:9" ht="22.5" customHeight="1" thickBot="1" thickTop="1">
      <c r="A34" s="29"/>
      <c r="B34" s="38" t="s">
        <v>75</v>
      </c>
      <c r="C34" s="52" t="s">
        <v>21</v>
      </c>
      <c r="D34" s="39"/>
      <c r="E34" s="40" t="s">
        <v>17</v>
      </c>
      <c r="F34" s="59">
        <f>D34*1500</f>
        <v>0</v>
      </c>
      <c r="G34" s="40" t="s">
        <v>18</v>
      </c>
      <c r="H34" s="38" t="s">
        <v>74</v>
      </c>
      <c r="I34" s="29"/>
    </row>
    <row r="35" spans="1:9" ht="22.5" customHeight="1" thickTop="1">
      <c r="A35" s="29"/>
      <c r="B35" s="25" t="s">
        <v>26</v>
      </c>
      <c r="C35" s="53" t="s">
        <v>37</v>
      </c>
      <c r="D35" s="19"/>
      <c r="E35" s="20" t="s">
        <v>17</v>
      </c>
      <c r="F35" s="56">
        <f>D35*2000</f>
        <v>0</v>
      </c>
      <c r="G35" s="20" t="s">
        <v>18</v>
      </c>
      <c r="H35" s="18"/>
      <c r="I35" s="29"/>
    </row>
    <row r="36" spans="1:9" ht="22.5" customHeight="1">
      <c r="A36" s="29"/>
      <c r="B36" s="10" t="s">
        <v>27</v>
      </c>
      <c r="C36" s="54" t="s">
        <v>38</v>
      </c>
      <c r="D36" s="12"/>
      <c r="E36" s="11" t="s">
        <v>17</v>
      </c>
      <c r="F36" s="57">
        <f>D36*1000</f>
        <v>0</v>
      </c>
      <c r="G36" s="11" t="s">
        <v>18</v>
      </c>
      <c r="H36" s="9"/>
      <c r="I36" s="29"/>
    </row>
    <row r="37" spans="1:9" ht="22.5" customHeight="1">
      <c r="A37" s="29"/>
      <c r="B37" s="10" t="s">
        <v>28</v>
      </c>
      <c r="C37" s="54" t="s">
        <v>38</v>
      </c>
      <c r="D37" s="12"/>
      <c r="E37" s="11" t="s">
        <v>17</v>
      </c>
      <c r="F37" s="57">
        <f>D37*1000</f>
        <v>0</v>
      </c>
      <c r="G37" s="11" t="s">
        <v>18</v>
      </c>
      <c r="H37" s="9"/>
      <c r="I37" s="29"/>
    </row>
    <row r="38" spans="1:9" ht="22.5" customHeight="1" thickBot="1">
      <c r="A38" s="29"/>
      <c r="B38" s="26" t="s">
        <v>29</v>
      </c>
      <c r="C38" s="55" t="s">
        <v>39</v>
      </c>
      <c r="D38" s="23"/>
      <c r="E38" s="24" t="s">
        <v>17</v>
      </c>
      <c r="F38" s="58">
        <f>D38*500</f>
        <v>0</v>
      </c>
      <c r="G38" s="24" t="s">
        <v>18</v>
      </c>
      <c r="H38" s="22"/>
      <c r="I38" s="29"/>
    </row>
    <row r="39" spans="1:9" ht="22.5" customHeight="1" thickTop="1">
      <c r="A39" s="29"/>
      <c r="B39" s="14" t="s">
        <v>22</v>
      </c>
      <c r="C39" s="15"/>
      <c r="D39" s="16">
        <f>SUM(D35:D38)</f>
        <v>0</v>
      </c>
      <c r="E39" s="17" t="s">
        <v>17</v>
      </c>
      <c r="F39" s="60">
        <f>SUM(F34:F38)</f>
        <v>0</v>
      </c>
      <c r="G39" s="17" t="s">
        <v>18</v>
      </c>
      <c r="H39" s="15"/>
      <c r="I39" s="29"/>
    </row>
    <row r="40" spans="1:9" ht="22.5" customHeight="1">
      <c r="A40" s="29"/>
      <c r="B40" s="46" t="s">
        <v>71</v>
      </c>
      <c r="C40" s="47"/>
      <c r="D40" s="47"/>
      <c r="E40" s="47"/>
      <c r="F40" s="48"/>
      <c r="G40" s="47"/>
      <c r="H40" s="47"/>
      <c r="I40" s="29"/>
    </row>
    <row r="41" spans="1:9" ht="13.5">
      <c r="A41" s="29"/>
      <c r="B41" s="27" t="s">
        <v>72</v>
      </c>
      <c r="C41" s="45"/>
      <c r="D41" s="45"/>
      <c r="E41" s="45"/>
      <c r="F41" s="45"/>
      <c r="G41" s="45"/>
      <c r="H41" s="45"/>
      <c r="I41" s="29"/>
    </row>
    <row r="42" spans="1:9" ht="14.25" thickBot="1">
      <c r="A42" s="29"/>
      <c r="I42" s="29"/>
    </row>
    <row r="43" spans="1:9" ht="22.5" customHeight="1" thickBot="1">
      <c r="A43" s="29"/>
      <c r="B43" t="s">
        <v>30</v>
      </c>
      <c r="C43" s="61">
        <f>F28+F39</f>
        <v>0</v>
      </c>
      <c r="D43" s="28" t="s">
        <v>18</v>
      </c>
      <c r="I43" s="29"/>
    </row>
    <row r="44" spans="1:9" ht="13.5">
      <c r="A44" s="29"/>
      <c r="I44" s="29"/>
    </row>
    <row r="45" spans="1:9" ht="13.5">
      <c r="A45" s="29"/>
      <c r="B45" t="s">
        <v>76</v>
      </c>
      <c r="I45" s="29"/>
    </row>
    <row r="46" spans="1:9" ht="13.5">
      <c r="A46" s="29"/>
      <c r="I46" s="29"/>
    </row>
    <row r="47" spans="1:9" ht="13.5">
      <c r="A47" s="29"/>
      <c r="B47" s="51" t="s">
        <v>77</v>
      </c>
      <c r="I47" s="29"/>
    </row>
    <row r="48" spans="1:9" ht="13.5">
      <c r="A48" s="29"/>
      <c r="B48" s="50" t="s">
        <v>73</v>
      </c>
      <c r="I48" s="29"/>
    </row>
    <row r="49" spans="1:9" ht="10.5" customHeight="1">
      <c r="A49" s="29"/>
      <c r="B49" s="50"/>
      <c r="I49" s="29"/>
    </row>
    <row r="50" spans="1:9" ht="13.5">
      <c r="A50" s="29"/>
      <c r="H50" s="49" t="s">
        <v>78</v>
      </c>
      <c r="I50" s="29"/>
    </row>
    <row r="51" spans="1:9" ht="27" customHeight="1">
      <c r="A51" s="29"/>
      <c r="B51" s="29"/>
      <c r="C51" s="29"/>
      <c r="D51" s="29"/>
      <c r="E51" s="29"/>
      <c r="F51" s="29"/>
      <c r="G51" s="29"/>
      <c r="H51" s="29"/>
      <c r="I51" s="29"/>
    </row>
  </sheetData>
  <sheetProtection/>
  <mergeCells count="11">
    <mergeCell ref="F6:G6"/>
    <mergeCell ref="F7:G7"/>
    <mergeCell ref="D27:E27"/>
    <mergeCell ref="F27:G27"/>
    <mergeCell ref="D33:E33"/>
    <mergeCell ref="F33:G33"/>
    <mergeCell ref="D20:E20"/>
    <mergeCell ref="F20:G20"/>
    <mergeCell ref="F21:G21"/>
    <mergeCell ref="F22:G22"/>
    <mergeCell ref="F23:G23"/>
  </mergeCells>
  <printOptions horizontalCentered="1"/>
  <pageMargins left="0.7480314960629921" right="0.7480314960629921" top="0.79" bottom="0.12" header="1.52" footer="1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2" max="2" width="4.125" style="0" customWidth="1"/>
    <col min="3" max="3" width="21.875" style="0" customWidth="1"/>
    <col min="4" max="4" width="6.375" style="73" customWidth="1"/>
    <col min="5" max="5" width="21.25390625" style="79" customWidth="1"/>
    <col min="6" max="6" width="7.00390625" style="0" customWidth="1"/>
    <col min="7" max="7" width="18.875" style="0" customWidth="1"/>
    <col min="8" max="8" width="37.875" style="0" customWidth="1"/>
  </cols>
  <sheetData>
    <row r="1" spans="1:9" ht="26.25" customHeight="1">
      <c r="A1" s="29"/>
      <c r="B1" s="29"/>
      <c r="C1" s="29"/>
      <c r="D1" s="67"/>
      <c r="E1" s="74"/>
      <c r="F1" s="29"/>
      <c r="G1" s="29"/>
      <c r="H1" s="29"/>
      <c r="I1" s="29"/>
    </row>
    <row r="2" spans="1:9" ht="13.5">
      <c r="A2" s="29"/>
      <c r="B2" s="1" t="s">
        <v>0</v>
      </c>
      <c r="C2" s="1"/>
      <c r="D2" s="68"/>
      <c r="E2" s="75"/>
      <c r="F2" s="1"/>
      <c r="G2" s="1"/>
      <c r="H2" s="1"/>
      <c r="I2" s="29"/>
    </row>
    <row r="3" spans="1:9" ht="13.5">
      <c r="A3" s="29"/>
      <c r="B3" s="1"/>
      <c r="C3" s="1"/>
      <c r="D3" s="68"/>
      <c r="E3" s="75"/>
      <c r="F3" s="1"/>
      <c r="G3" s="1"/>
      <c r="H3" s="1"/>
      <c r="I3" s="29"/>
    </row>
    <row r="4" spans="1:9" ht="18.75">
      <c r="A4" s="29"/>
      <c r="B4" s="2" t="s">
        <v>40</v>
      </c>
      <c r="C4" s="1"/>
      <c r="D4" s="68"/>
      <c r="E4" s="75"/>
      <c r="F4" s="1"/>
      <c r="G4" s="1"/>
      <c r="H4" s="1"/>
      <c r="I4" s="29"/>
    </row>
    <row r="5" spans="1:9" ht="13.5">
      <c r="A5" s="29"/>
      <c r="B5" s="1"/>
      <c r="C5" s="1"/>
      <c r="D5" s="68"/>
      <c r="E5" s="75"/>
      <c r="F5" s="1"/>
      <c r="G5" s="1"/>
      <c r="H5" s="1"/>
      <c r="I5" s="29"/>
    </row>
    <row r="6" spans="1:9" ht="22.5" customHeight="1">
      <c r="A6" s="29"/>
      <c r="B6" s="34" t="s">
        <v>1</v>
      </c>
      <c r="C6" s="3"/>
      <c r="D6" s="69"/>
      <c r="E6" s="76"/>
      <c r="F6" s="106" t="s">
        <v>83</v>
      </c>
      <c r="G6" s="106"/>
      <c r="H6" s="106"/>
      <c r="I6" s="29"/>
    </row>
    <row r="7" spans="1:9" ht="14.25" thickBot="1">
      <c r="A7" s="29"/>
      <c r="B7" s="1"/>
      <c r="C7" s="1"/>
      <c r="D7" s="68"/>
      <c r="E7" s="75"/>
      <c r="F7" s="1"/>
      <c r="G7" s="1"/>
      <c r="H7" s="1"/>
      <c r="I7" s="29"/>
    </row>
    <row r="8" spans="1:9" ht="13.5">
      <c r="A8" s="29"/>
      <c r="B8" s="100" t="s">
        <v>2</v>
      </c>
      <c r="C8" s="4" t="s">
        <v>7</v>
      </c>
      <c r="D8" s="102" t="s">
        <v>4</v>
      </c>
      <c r="E8" s="104" t="s">
        <v>82</v>
      </c>
      <c r="F8" s="107" t="s">
        <v>80</v>
      </c>
      <c r="G8" s="109" t="s">
        <v>84</v>
      </c>
      <c r="H8" s="98" t="s">
        <v>81</v>
      </c>
      <c r="I8" s="29"/>
    </row>
    <row r="9" spans="1:9" ht="14.25" thickBot="1">
      <c r="A9" s="29"/>
      <c r="B9" s="101"/>
      <c r="C9" s="5" t="s">
        <v>3</v>
      </c>
      <c r="D9" s="103"/>
      <c r="E9" s="105"/>
      <c r="F9" s="108"/>
      <c r="G9" s="110"/>
      <c r="H9" s="99"/>
      <c r="I9" s="29"/>
    </row>
    <row r="10" spans="1:9" ht="45" customHeight="1" thickTop="1">
      <c r="A10" s="29"/>
      <c r="B10" s="66">
        <v>1</v>
      </c>
      <c r="C10" s="6"/>
      <c r="D10" s="70" t="s">
        <v>6</v>
      </c>
      <c r="E10" s="77" t="s">
        <v>63</v>
      </c>
      <c r="F10" s="6"/>
      <c r="G10" s="63"/>
      <c r="H10" s="35" t="s">
        <v>86</v>
      </c>
      <c r="I10" s="29"/>
    </row>
    <row r="11" spans="1:9" ht="45" customHeight="1">
      <c r="A11" s="29"/>
      <c r="B11" s="66">
        <v>2</v>
      </c>
      <c r="C11" s="6"/>
      <c r="D11" s="71" t="s">
        <v>6</v>
      </c>
      <c r="E11" s="77" t="s">
        <v>63</v>
      </c>
      <c r="F11" s="6"/>
      <c r="G11" s="63"/>
      <c r="H11" s="35" t="s">
        <v>85</v>
      </c>
      <c r="I11" s="29"/>
    </row>
    <row r="12" spans="1:9" ht="45" customHeight="1">
      <c r="A12" s="29"/>
      <c r="B12" s="66">
        <v>3</v>
      </c>
      <c r="C12" s="6"/>
      <c r="D12" s="71" t="s">
        <v>6</v>
      </c>
      <c r="E12" s="77" t="s">
        <v>63</v>
      </c>
      <c r="F12" s="6"/>
      <c r="G12" s="63"/>
      <c r="H12" s="35" t="s">
        <v>86</v>
      </c>
      <c r="I12" s="29"/>
    </row>
    <row r="13" spans="1:9" ht="45" customHeight="1">
      <c r="A13" s="29"/>
      <c r="B13" s="66">
        <v>4</v>
      </c>
      <c r="C13" s="6"/>
      <c r="D13" s="71" t="s">
        <v>6</v>
      </c>
      <c r="E13" s="77" t="s">
        <v>63</v>
      </c>
      <c r="F13" s="6"/>
      <c r="G13" s="63"/>
      <c r="H13" s="35" t="s">
        <v>86</v>
      </c>
      <c r="I13" s="29"/>
    </row>
    <row r="14" spans="1:9" ht="45" customHeight="1">
      <c r="A14" s="29"/>
      <c r="B14" s="66">
        <v>5</v>
      </c>
      <c r="C14" s="7"/>
      <c r="D14" s="71" t="s">
        <v>6</v>
      </c>
      <c r="E14" s="77" t="s">
        <v>63</v>
      </c>
      <c r="F14" s="7"/>
      <c r="G14" s="63"/>
      <c r="H14" s="35" t="s">
        <v>79</v>
      </c>
      <c r="I14" s="29"/>
    </row>
    <row r="15" spans="1:9" ht="45" customHeight="1">
      <c r="A15" s="29"/>
      <c r="B15" s="66">
        <v>6</v>
      </c>
      <c r="C15" s="7"/>
      <c r="D15" s="71" t="s">
        <v>6</v>
      </c>
      <c r="E15" s="77" t="s">
        <v>63</v>
      </c>
      <c r="F15" s="7"/>
      <c r="G15" s="63"/>
      <c r="H15" s="35" t="s">
        <v>79</v>
      </c>
      <c r="I15" s="29"/>
    </row>
    <row r="16" spans="1:9" ht="45" customHeight="1">
      <c r="A16" s="29"/>
      <c r="B16" s="66">
        <v>7</v>
      </c>
      <c r="C16" s="7"/>
      <c r="D16" s="71" t="s">
        <v>6</v>
      </c>
      <c r="E16" s="77" t="s">
        <v>63</v>
      </c>
      <c r="F16" s="7"/>
      <c r="G16" s="63"/>
      <c r="H16" s="35" t="s">
        <v>85</v>
      </c>
      <c r="I16" s="29"/>
    </row>
    <row r="17" spans="1:9" ht="45" customHeight="1">
      <c r="A17" s="29"/>
      <c r="B17" s="66">
        <v>8</v>
      </c>
      <c r="C17" s="7"/>
      <c r="D17" s="71" t="s">
        <v>6</v>
      </c>
      <c r="E17" s="77" t="s">
        <v>63</v>
      </c>
      <c r="F17" s="7"/>
      <c r="G17" s="63"/>
      <c r="H17" s="35" t="s">
        <v>86</v>
      </c>
      <c r="I17" s="29"/>
    </row>
    <row r="18" spans="1:9" ht="45" customHeight="1">
      <c r="A18" s="29"/>
      <c r="B18" s="66">
        <v>9</v>
      </c>
      <c r="C18" s="7"/>
      <c r="D18" s="71" t="s">
        <v>6</v>
      </c>
      <c r="E18" s="77" t="s">
        <v>63</v>
      </c>
      <c r="F18" s="7"/>
      <c r="G18" s="63"/>
      <c r="H18" s="35" t="s">
        <v>86</v>
      </c>
      <c r="I18" s="29"/>
    </row>
    <row r="19" spans="1:9" ht="45" customHeight="1">
      <c r="A19" s="29"/>
      <c r="B19" s="66">
        <v>10</v>
      </c>
      <c r="C19" s="7"/>
      <c r="D19" s="71" t="s">
        <v>6</v>
      </c>
      <c r="E19" s="77" t="s">
        <v>63</v>
      </c>
      <c r="F19" s="7"/>
      <c r="G19" s="63"/>
      <c r="H19" s="35" t="s">
        <v>85</v>
      </c>
      <c r="I19" s="29"/>
    </row>
    <row r="20" spans="1:9" ht="45" customHeight="1">
      <c r="A20" s="29"/>
      <c r="B20" s="66">
        <v>11</v>
      </c>
      <c r="C20" s="7"/>
      <c r="D20" s="71" t="s">
        <v>6</v>
      </c>
      <c r="E20" s="77" t="s">
        <v>63</v>
      </c>
      <c r="F20" s="7"/>
      <c r="G20" s="63"/>
      <c r="H20" s="35" t="s">
        <v>86</v>
      </c>
      <c r="I20" s="29"/>
    </row>
    <row r="21" spans="1:9" ht="45" customHeight="1">
      <c r="A21" s="29"/>
      <c r="B21" s="66">
        <v>12</v>
      </c>
      <c r="C21" s="7"/>
      <c r="D21" s="71" t="s">
        <v>6</v>
      </c>
      <c r="E21" s="77" t="s">
        <v>63</v>
      </c>
      <c r="F21" s="7"/>
      <c r="G21" s="64"/>
      <c r="H21" s="35" t="s">
        <v>86</v>
      </c>
      <c r="I21" s="29"/>
    </row>
    <row r="22" spans="1:9" ht="45" customHeight="1">
      <c r="A22" s="29"/>
      <c r="B22" s="66">
        <v>13</v>
      </c>
      <c r="C22" s="7"/>
      <c r="D22" s="71" t="s">
        <v>6</v>
      </c>
      <c r="E22" s="77" t="s">
        <v>63</v>
      </c>
      <c r="F22" s="7"/>
      <c r="G22" s="64"/>
      <c r="H22" s="35" t="s">
        <v>85</v>
      </c>
      <c r="I22" s="29"/>
    </row>
    <row r="23" spans="1:9" ht="45" customHeight="1">
      <c r="A23" s="29"/>
      <c r="B23" s="66">
        <v>14</v>
      </c>
      <c r="C23" s="7"/>
      <c r="D23" s="71" t="s">
        <v>6</v>
      </c>
      <c r="E23" s="77" t="s">
        <v>63</v>
      </c>
      <c r="F23" s="7"/>
      <c r="G23" s="64"/>
      <c r="H23" s="35" t="s">
        <v>86</v>
      </c>
      <c r="I23" s="29"/>
    </row>
    <row r="24" spans="1:9" ht="45" customHeight="1">
      <c r="A24" s="29"/>
      <c r="B24" s="66">
        <v>15</v>
      </c>
      <c r="C24" s="7"/>
      <c r="D24" s="71" t="s">
        <v>6</v>
      </c>
      <c r="E24" s="77" t="s">
        <v>63</v>
      </c>
      <c r="F24" s="7"/>
      <c r="G24" s="64"/>
      <c r="H24" s="35" t="s">
        <v>85</v>
      </c>
      <c r="I24" s="29"/>
    </row>
    <row r="25" spans="1:9" ht="45" customHeight="1">
      <c r="A25" s="29"/>
      <c r="B25" s="66">
        <v>16</v>
      </c>
      <c r="C25" s="7"/>
      <c r="D25" s="71" t="s">
        <v>6</v>
      </c>
      <c r="E25" s="77" t="s">
        <v>63</v>
      </c>
      <c r="F25" s="7"/>
      <c r="G25" s="64"/>
      <c r="H25" s="35" t="s">
        <v>85</v>
      </c>
      <c r="I25" s="29"/>
    </row>
    <row r="26" spans="1:9" ht="45" customHeight="1">
      <c r="A26" s="29"/>
      <c r="B26" s="66">
        <v>17</v>
      </c>
      <c r="C26" s="7"/>
      <c r="D26" s="71" t="s">
        <v>6</v>
      </c>
      <c r="E26" s="77" t="s">
        <v>63</v>
      </c>
      <c r="F26" s="7"/>
      <c r="G26" s="64"/>
      <c r="H26" s="35" t="s">
        <v>86</v>
      </c>
      <c r="I26" s="29"/>
    </row>
    <row r="27" spans="1:9" ht="45" customHeight="1" thickBot="1">
      <c r="A27" s="29"/>
      <c r="B27" s="66">
        <v>18</v>
      </c>
      <c r="C27" s="8"/>
      <c r="D27" s="72" t="s">
        <v>6</v>
      </c>
      <c r="E27" s="78" t="s">
        <v>63</v>
      </c>
      <c r="F27" s="8"/>
      <c r="G27" s="65"/>
      <c r="H27" s="36" t="s">
        <v>86</v>
      </c>
      <c r="I27" s="29"/>
    </row>
    <row r="28" spans="1:9" ht="13.5">
      <c r="A28" s="29"/>
      <c r="H28" s="37" t="s">
        <v>87</v>
      </c>
      <c r="I28" s="29"/>
    </row>
    <row r="29" spans="1:9" ht="28.5" customHeight="1">
      <c r="A29" s="29"/>
      <c r="B29" s="29"/>
      <c r="C29" s="29"/>
      <c r="D29" s="67"/>
      <c r="E29" s="74"/>
      <c r="F29" s="29"/>
      <c r="G29" s="29"/>
      <c r="H29" s="30"/>
      <c r="I29" s="29"/>
    </row>
  </sheetData>
  <sheetProtection/>
  <mergeCells count="7">
    <mergeCell ref="H8:H9"/>
    <mergeCell ref="B8:B9"/>
    <mergeCell ref="D8:D9"/>
    <mergeCell ref="E8:E9"/>
    <mergeCell ref="F6:H6"/>
    <mergeCell ref="F8:F9"/>
    <mergeCell ref="G8:G9"/>
  </mergeCells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伊田尚史</dc:creator>
  <cp:keywords/>
  <dc:description/>
  <cp:lastModifiedBy>Owner</cp:lastModifiedBy>
  <cp:lastPrinted>2021-10-14T06:06:50Z</cp:lastPrinted>
  <dcterms:created xsi:type="dcterms:W3CDTF">2007-07-31T21:24:20Z</dcterms:created>
  <dcterms:modified xsi:type="dcterms:W3CDTF">2021-10-21T12:58:56Z</dcterms:modified>
  <cp:category/>
  <cp:version/>
  <cp:contentType/>
  <cp:contentStatus/>
</cp:coreProperties>
</file>